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říjmy" sheetId="1" r:id="rId1"/>
    <sheet name="výdaje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D13" i="2" l="1"/>
  <c r="D38" i="2" s="1"/>
  <c r="D42" i="1"/>
</calcChain>
</file>

<file path=xl/sharedStrings.xml><?xml version="1.0" encoding="utf-8"?>
<sst xmlns="http://schemas.openxmlformats.org/spreadsheetml/2006/main" count="84" uniqueCount="60">
  <si>
    <t>Městys Březno</t>
  </si>
  <si>
    <t>Březno 13, 294 06  Březno</t>
  </si>
  <si>
    <t>IČ 00237574</t>
  </si>
  <si>
    <t>tel. 326399180, emai: brezno@seznam.cz</t>
  </si>
  <si>
    <t>ROZPOČET NA ROK 2015</t>
  </si>
  <si>
    <t>Rozpočtové příjmy</t>
  </si>
  <si>
    <t>§</t>
  </si>
  <si>
    <t>položka</t>
  </si>
  <si>
    <t>text</t>
  </si>
  <si>
    <t>Daň z příjmů fyzických osob ze závislé činnosti</t>
  </si>
  <si>
    <t>Daň z příjmů fyzických osob ze OSVČ</t>
  </si>
  <si>
    <t>Daň z příjmů právnických osob</t>
  </si>
  <si>
    <t>Daň z přídané hodnoty</t>
  </si>
  <si>
    <t>Daň z příjmů srážková daň</t>
  </si>
  <si>
    <t>Poplatek za lividaci komunálního odpadu</t>
  </si>
  <si>
    <t>Poplatek za psa</t>
  </si>
  <si>
    <t>Odvod z loterií</t>
  </si>
  <si>
    <t>Správní poplatky</t>
  </si>
  <si>
    <t>Daň z nemovitosti</t>
  </si>
  <si>
    <t>Neinvestiční transféry ze SR</t>
  </si>
  <si>
    <t>Neinvestiční transféry od obcí</t>
  </si>
  <si>
    <t xml:space="preserve">Investiční transfér SFŽP </t>
  </si>
  <si>
    <t>Ostatní investiční trasféry ze SR</t>
  </si>
  <si>
    <t>Předškolní zařízení</t>
  </si>
  <si>
    <t>Základní škola</t>
  </si>
  <si>
    <t>Knihovna</t>
  </si>
  <si>
    <t>Školní družiny a kluby</t>
  </si>
  <si>
    <t>Odvádění a čištění odpadních vod</t>
  </si>
  <si>
    <t>Místní rozhlas</t>
  </si>
  <si>
    <t>Ostatní záležitosti kultury</t>
  </si>
  <si>
    <t>Sportovní zařízení v majetku obce</t>
  </si>
  <si>
    <t>Činnost ordinací praktických lékařů</t>
  </si>
  <si>
    <t>Bytové hospodářství</t>
  </si>
  <si>
    <t>Pohřebnictví</t>
  </si>
  <si>
    <t xml:space="preserve">Komunální služby a územní rozvoj </t>
  </si>
  <si>
    <t>Sběr a svoz komunálních odpadů</t>
  </si>
  <si>
    <t>Péče o vzhled obcí a veřejnou zeleň</t>
  </si>
  <si>
    <t>Činnost místní správy</t>
  </si>
  <si>
    <t>Obecné příjmy a výdaje z finančních operací</t>
  </si>
  <si>
    <t xml:space="preserve">CELKEM PŘÍJMY </t>
  </si>
  <si>
    <t xml:space="preserve">částka </t>
  </si>
  <si>
    <t>Rozpočtové výdaje</t>
  </si>
  <si>
    <t>Silnice</t>
  </si>
  <si>
    <t>Ostatní záležitosti pozemních komunikací</t>
  </si>
  <si>
    <t>Zachování a obnova kulturních památek</t>
  </si>
  <si>
    <t>Pořízení, zachování a obnova kulturních hodnot</t>
  </si>
  <si>
    <t>Ostatní tělovýchovná činnost</t>
  </si>
  <si>
    <t>Využití volného času dětí a mládeže</t>
  </si>
  <si>
    <t>Veřejné osvětlení</t>
  </si>
  <si>
    <t>Územní plánování</t>
  </si>
  <si>
    <t>Ostatní správa v oblasti bydlení a uzemíno rozvoje</t>
  </si>
  <si>
    <t>Ochrana obyvatelstva</t>
  </si>
  <si>
    <t>Požární ochrana - dobrovolná část</t>
  </si>
  <si>
    <t>Zastupitelstva obcí</t>
  </si>
  <si>
    <t>CELKEM VÝDAJE</t>
  </si>
  <si>
    <t>Rozpočet schválený na veřejném zasedání zastupitesltva městyse dne:</t>
  </si>
  <si>
    <t>usnesení č.:</t>
  </si>
  <si>
    <t>vyvěšeno: 6.3.2015</t>
  </si>
  <si>
    <t>vyvěšeno elektronická úřední deska: 6.3.2015</t>
  </si>
  <si>
    <t>sejmujto: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</si>
</sst>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FF0000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42" fontId="0" fillId="0" borderId="1" xfId="0" applyNumberFormat="1" applyBorder="1" applyAlignment="1">
      <alignment horizontal="center"/>
    </xf>
    <xf numFmtId="42" fontId="7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A2" sqref="A2:D42"/>
    </sheetView>
  </sheetViews>
  <sheetFormatPr defaultRowHeight="15" x14ac:dyDescent="0.25"/>
  <cols>
    <col min="3" max="3" width="47.7109375" customWidth="1"/>
    <col min="4" max="4" width="19" bestFit="1" customWidth="1"/>
  </cols>
  <sheetData>
    <row r="2" spans="1:5" ht="26.25" x14ac:dyDescent="0.4">
      <c r="A2" s="1" t="s">
        <v>0</v>
      </c>
    </row>
    <row r="3" spans="1:5" x14ac:dyDescent="0.25">
      <c r="A3" s="2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7" spans="1:5" ht="31.5" x14ac:dyDescent="0.5">
      <c r="A7" s="3" t="s">
        <v>4</v>
      </c>
    </row>
    <row r="9" spans="1:5" ht="23.25" x14ac:dyDescent="0.35">
      <c r="A9" s="5" t="s">
        <v>5</v>
      </c>
    </row>
    <row r="11" spans="1:5" x14ac:dyDescent="0.25">
      <c r="A11" s="7" t="s">
        <v>6</v>
      </c>
      <c r="B11" s="7" t="s">
        <v>7</v>
      </c>
      <c r="C11" s="7" t="s">
        <v>8</v>
      </c>
      <c r="D11" s="7" t="s">
        <v>40</v>
      </c>
      <c r="E11" s="6"/>
    </row>
    <row r="12" spans="1:5" x14ac:dyDescent="0.25">
      <c r="A12" s="8"/>
      <c r="B12" s="8">
        <v>1111</v>
      </c>
      <c r="C12" s="8" t="s">
        <v>9</v>
      </c>
      <c r="D12" s="10">
        <v>2350000</v>
      </c>
    </row>
    <row r="13" spans="1:5" x14ac:dyDescent="0.25">
      <c r="A13" s="8"/>
      <c r="B13" s="8">
        <v>1112</v>
      </c>
      <c r="C13" s="8" t="s">
        <v>10</v>
      </c>
      <c r="D13" s="10">
        <v>270000</v>
      </c>
    </row>
    <row r="14" spans="1:5" x14ac:dyDescent="0.25">
      <c r="A14" s="8"/>
      <c r="B14" s="8">
        <v>1113</v>
      </c>
      <c r="C14" s="8" t="s">
        <v>13</v>
      </c>
      <c r="D14" s="10">
        <v>290000</v>
      </c>
    </row>
    <row r="15" spans="1:5" x14ac:dyDescent="0.25">
      <c r="A15" s="8"/>
      <c r="B15" s="8">
        <v>1121</v>
      </c>
      <c r="C15" s="8" t="s">
        <v>11</v>
      </c>
      <c r="D15" s="10">
        <v>2500000</v>
      </c>
    </row>
    <row r="16" spans="1:5" x14ac:dyDescent="0.25">
      <c r="A16" s="8"/>
      <c r="B16" s="8">
        <v>1211</v>
      </c>
      <c r="C16" s="8" t="s">
        <v>12</v>
      </c>
      <c r="D16" s="10">
        <v>5100000</v>
      </c>
    </row>
    <row r="17" spans="1:4" x14ac:dyDescent="0.25">
      <c r="A17" s="8"/>
      <c r="B17" s="8">
        <v>1337</v>
      </c>
      <c r="C17" s="8" t="s">
        <v>14</v>
      </c>
      <c r="D17" s="10">
        <v>450000</v>
      </c>
    </row>
    <row r="18" spans="1:4" x14ac:dyDescent="0.25">
      <c r="A18" s="8"/>
      <c r="B18" s="8">
        <v>1341</v>
      </c>
      <c r="C18" s="8" t="s">
        <v>15</v>
      </c>
      <c r="D18" s="10">
        <v>14000</v>
      </c>
    </row>
    <row r="19" spans="1:4" x14ac:dyDescent="0.25">
      <c r="A19" s="8"/>
      <c r="B19" s="8">
        <v>1351</v>
      </c>
      <c r="C19" s="8" t="s">
        <v>16</v>
      </c>
      <c r="D19" s="10">
        <v>100000</v>
      </c>
    </row>
    <row r="20" spans="1:4" x14ac:dyDescent="0.25">
      <c r="A20" s="8"/>
      <c r="B20" s="8">
        <v>1361</v>
      </c>
      <c r="C20" s="8" t="s">
        <v>17</v>
      </c>
      <c r="D20" s="10">
        <v>200000</v>
      </c>
    </row>
    <row r="21" spans="1:4" x14ac:dyDescent="0.25">
      <c r="A21" s="8"/>
      <c r="B21" s="8">
        <v>1511</v>
      </c>
      <c r="C21" s="8" t="s">
        <v>18</v>
      </c>
      <c r="D21" s="10">
        <v>800000</v>
      </c>
    </row>
    <row r="22" spans="1:4" x14ac:dyDescent="0.25">
      <c r="A22" s="8"/>
      <c r="B22" s="8">
        <v>4112</v>
      </c>
      <c r="C22" s="8" t="s">
        <v>19</v>
      </c>
      <c r="D22" s="10">
        <v>598100</v>
      </c>
    </row>
    <row r="23" spans="1:4" x14ac:dyDescent="0.25">
      <c r="A23" s="8"/>
      <c r="B23" s="8">
        <v>4121</v>
      </c>
      <c r="C23" s="8" t="s">
        <v>20</v>
      </c>
      <c r="D23" s="10">
        <v>298000</v>
      </c>
    </row>
    <row r="24" spans="1:4" x14ac:dyDescent="0.25">
      <c r="A24" s="8"/>
      <c r="B24" s="8">
        <v>4213</v>
      </c>
      <c r="C24" s="8" t="s">
        <v>21</v>
      </c>
      <c r="D24" s="10">
        <v>255350</v>
      </c>
    </row>
    <row r="25" spans="1:4" x14ac:dyDescent="0.25">
      <c r="A25" s="8"/>
      <c r="B25" s="8">
        <v>4216</v>
      </c>
      <c r="C25" s="8" t="s">
        <v>22</v>
      </c>
      <c r="D25" s="10">
        <v>4340942</v>
      </c>
    </row>
    <row r="26" spans="1:4" x14ac:dyDescent="0.25">
      <c r="A26" s="8">
        <v>2321</v>
      </c>
      <c r="B26" s="8"/>
      <c r="C26" s="8" t="s">
        <v>27</v>
      </c>
      <c r="D26" s="10">
        <v>1650000</v>
      </c>
    </row>
    <row r="27" spans="1:4" x14ac:dyDescent="0.25">
      <c r="A27" s="8">
        <v>3111</v>
      </c>
      <c r="B27" s="8"/>
      <c r="C27" s="8" t="s">
        <v>23</v>
      </c>
      <c r="D27" s="10">
        <v>150000</v>
      </c>
    </row>
    <row r="28" spans="1:4" x14ac:dyDescent="0.25">
      <c r="A28" s="8">
        <v>3113</v>
      </c>
      <c r="B28" s="8"/>
      <c r="C28" s="8" t="s">
        <v>24</v>
      </c>
      <c r="D28" s="10">
        <v>56000</v>
      </c>
    </row>
    <row r="29" spans="1:4" x14ac:dyDescent="0.25">
      <c r="A29" s="8">
        <v>3143</v>
      </c>
      <c r="B29" s="8"/>
      <c r="C29" s="8" t="s">
        <v>26</v>
      </c>
      <c r="D29" s="10">
        <v>50000</v>
      </c>
    </row>
    <row r="30" spans="1:4" x14ac:dyDescent="0.25">
      <c r="A30" s="8">
        <v>3314</v>
      </c>
      <c r="B30" s="8"/>
      <c r="C30" s="8" t="s">
        <v>25</v>
      </c>
      <c r="D30" s="10">
        <v>1400</v>
      </c>
    </row>
    <row r="31" spans="1:4" x14ac:dyDescent="0.25">
      <c r="A31" s="8">
        <v>3341</v>
      </c>
      <c r="B31" s="8"/>
      <c r="C31" s="8" t="s">
        <v>28</v>
      </c>
      <c r="D31" s="10">
        <v>100</v>
      </c>
    </row>
    <row r="32" spans="1:4" x14ac:dyDescent="0.25">
      <c r="A32" s="8">
        <v>3399</v>
      </c>
      <c r="B32" s="8"/>
      <c r="C32" s="8" t="s">
        <v>29</v>
      </c>
      <c r="D32" s="10">
        <v>30000</v>
      </c>
    </row>
    <row r="33" spans="1:4" x14ac:dyDescent="0.25">
      <c r="A33" s="8">
        <v>3412</v>
      </c>
      <c r="B33" s="8"/>
      <c r="C33" s="8" t="s">
        <v>30</v>
      </c>
      <c r="D33" s="10">
        <v>45000</v>
      </c>
    </row>
    <row r="34" spans="1:4" x14ac:dyDescent="0.25">
      <c r="A34" s="8">
        <v>3511</v>
      </c>
      <c r="B34" s="8"/>
      <c r="C34" s="8" t="s">
        <v>31</v>
      </c>
      <c r="D34" s="10">
        <v>155000</v>
      </c>
    </row>
    <row r="35" spans="1:4" x14ac:dyDescent="0.25">
      <c r="A35" s="8">
        <v>3612</v>
      </c>
      <c r="B35" s="8"/>
      <c r="C35" s="8" t="s">
        <v>32</v>
      </c>
      <c r="D35" s="10">
        <v>111000</v>
      </c>
    </row>
    <row r="36" spans="1:4" x14ac:dyDescent="0.25">
      <c r="A36" s="8">
        <v>3632</v>
      </c>
      <c r="B36" s="8"/>
      <c r="C36" s="8" t="s">
        <v>33</v>
      </c>
      <c r="D36" s="10">
        <v>15000</v>
      </c>
    </row>
    <row r="37" spans="1:4" x14ac:dyDescent="0.25">
      <c r="A37" s="8">
        <v>3639</v>
      </c>
      <c r="B37" s="8"/>
      <c r="C37" s="8" t="s">
        <v>34</v>
      </c>
      <c r="D37" s="10">
        <v>130000</v>
      </c>
    </row>
    <row r="38" spans="1:4" x14ac:dyDescent="0.25">
      <c r="A38" s="8">
        <v>3722</v>
      </c>
      <c r="B38" s="8"/>
      <c r="C38" s="8" t="s">
        <v>35</v>
      </c>
      <c r="D38" s="10">
        <v>140000</v>
      </c>
    </row>
    <row r="39" spans="1:4" x14ac:dyDescent="0.25">
      <c r="A39" s="8">
        <v>3745</v>
      </c>
      <c r="B39" s="8"/>
      <c r="C39" s="8" t="s">
        <v>36</v>
      </c>
      <c r="D39" s="10">
        <v>2000</v>
      </c>
    </row>
    <row r="40" spans="1:4" x14ac:dyDescent="0.25">
      <c r="A40" s="8">
        <v>6171</v>
      </c>
      <c r="B40" s="8"/>
      <c r="C40" s="8" t="s">
        <v>37</v>
      </c>
      <c r="D40" s="10">
        <v>101000</v>
      </c>
    </row>
    <row r="41" spans="1:4" x14ac:dyDescent="0.25">
      <c r="A41" s="8">
        <v>6310</v>
      </c>
      <c r="B41" s="8"/>
      <c r="C41" s="8" t="s">
        <v>38</v>
      </c>
      <c r="D41" s="10">
        <v>15108</v>
      </c>
    </row>
    <row r="42" spans="1:4" ht="18.75" x14ac:dyDescent="0.3">
      <c r="A42" s="8"/>
      <c r="B42" s="8"/>
      <c r="C42" s="9" t="s">
        <v>39</v>
      </c>
      <c r="D42" s="11">
        <f>SUM(D12:D41)</f>
        <v>20218000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D46" sqref="D46"/>
    </sheetView>
  </sheetViews>
  <sheetFormatPr defaultRowHeight="15" x14ac:dyDescent="0.25"/>
  <cols>
    <col min="3" max="3" width="45.5703125" customWidth="1"/>
    <col min="4" max="4" width="19" bestFit="1" customWidth="1"/>
  </cols>
  <sheetData>
    <row r="1" spans="1:4" ht="26.25" x14ac:dyDescent="0.4">
      <c r="A1" s="1" t="s">
        <v>0</v>
      </c>
    </row>
    <row r="2" spans="1:4" x14ac:dyDescent="0.25">
      <c r="A2" s="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6" spans="1:4" ht="31.5" x14ac:dyDescent="0.5">
      <c r="A6" s="3" t="s">
        <v>4</v>
      </c>
    </row>
    <row r="8" spans="1:4" ht="23.25" x14ac:dyDescent="0.35">
      <c r="A8" s="5" t="s">
        <v>41</v>
      </c>
    </row>
    <row r="10" spans="1:4" x14ac:dyDescent="0.25">
      <c r="A10" s="7" t="s">
        <v>6</v>
      </c>
      <c r="B10" s="7" t="s">
        <v>7</v>
      </c>
      <c r="C10" s="7" t="s">
        <v>8</v>
      </c>
      <c r="D10" s="7" t="s">
        <v>40</v>
      </c>
    </row>
    <row r="11" spans="1:4" x14ac:dyDescent="0.25">
      <c r="A11" s="8">
        <v>2212</v>
      </c>
      <c r="B11" s="8"/>
      <c r="C11" s="8" t="s">
        <v>42</v>
      </c>
      <c r="D11" s="10">
        <v>213000</v>
      </c>
    </row>
    <row r="12" spans="1:4" x14ac:dyDescent="0.25">
      <c r="A12" s="8">
        <v>2219</v>
      </c>
      <c r="B12" s="8"/>
      <c r="C12" s="8" t="s">
        <v>43</v>
      </c>
      <c r="D12" s="10">
        <v>630500</v>
      </c>
    </row>
    <row r="13" spans="1:4" x14ac:dyDescent="0.25">
      <c r="A13" s="8">
        <v>2321</v>
      </c>
      <c r="B13" s="8"/>
      <c r="C13" s="8" t="s">
        <v>27</v>
      </c>
      <c r="D13" s="10">
        <f>115000+2433000</f>
        <v>2548000</v>
      </c>
    </row>
    <row r="14" spans="1:4" x14ac:dyDescent="0.25">
      <c r="A14" s="8">
        <v>3111</v>
      </c>
      <c r="B14" s="8"/>
      <c r="C14" s="8" t="s">
        <v>23</v>
      </c>
      <c r="D14" s="10">
        <v>100000</v>
      </c>
    </row>
    <row r="15" spans="1:4" x14ac:dyDescent="0.25">
      <c r="A15" s="8">
        <v>3113</v>
      </c>
      <c r="B15" s="8"/>
      <c r="C15" s="8" t="s">
        <v>24</v>
      </c>
      <c r="D15" s="10">
        <v>9218440</v>
      </c>
    </row>
    <row r="16" spans="1:4" x14ac:dyDescent="0.25">
      <c r="A16" s="8">
        <v>3143</v>
      </c>
      <c r="B16" s="8"/>
      <c r="C16" s="8" t="s">
        <v>26</v>
      </c>
      <c r="D16" s="10">
        <v>20000</v>
      </c>
    </row>
    <row r="17" spans="1:4" x14ac:dyDescent="0.25">
      <c r="A17" s="8">
        <v>3314</v>
      </c>
      <c r="B17" s="8"/>
      <c r="C17" s="8" t="s">
        <v>25</v>
      </c>
      <c r="D17" s="10">
        <v>16700</v>
      </c>
    </row>
    <row r="18" spans="1:4" x14ac:dyDescent="0.25">
      <c r="A18" s="8">
        <v>3322</v>
      </c>
      <c r="B18" s="8"/>
      <c r="C18" s="8" t="s">
        <v>44</v>
      </c>
      <c r="D18" s="10">
        <v>200</v>
      </c>
    </row>
    <row r="19" spans="1:4" x14ac:dyDescent="0.25">
      <c r="A19" s="8">
        <v>3326</v>
      </c>
      <c r="B19" s="8"/>
      <c r="C19" s="8" t="s">
        <v>45</v>
      </c>
      <c r="D19" s="10">
        <v>6000</v>
      </c>
    </row>
    <row r="20" spans="1:4" x14ac:dyDescent="0.25">
      <c r="A20" s="8">
        <v>3341</v>
      </c>
      <c r="B20" s="8"/>
      <c r="C20" s="8" t="s">
        <v>28</v>
      </c>
      <c r="D20" s="10">
        <v>18000</v>
      </c>
    </row>
    <row r="21" spans="1:4" x14ac:dyDescent="0.25">
      <c r="A21" s="8">
        <v>3399</v>
      </c>
      <c r="B21" s="8"/>
      <c r="C21" s="8" t="s">
        <v>29</v>
      </c>
      <c r="D21" s="10">
        <v>151800</v>
      </c>
    </row>
    <row r="22" spans="1:4" x14ac:dyDescent="0.25">
      <c r="A22" s="8">
        <v>3412</v>
      </c>
      <c r="B22" s="8"/>
      <c r="C22" s="8" t="s">
        <v>30</v>
      </c>
      <c r="D22" s="10">
        <v>1358120</v>
      </c>
    </row>
    <row r="23" spans="1:4" x14ac:dyDescent="0.25">
      <c r="A23" s="8">
        <v>3419</v>
      </c>
      <c r="B23" s="8"/>
      <c r="C23" s="8" t="s">
        <v>46</v>
      </c>
      <c r="D23" s="10">
        <v>358200</v>
      </c>
    </row>
    <row r="24" spans="1:4" x14ac:dyDescent="0.25">
      <c r="A24" s="8">
        <v>3421</v>
      </c>
      <c r="B24" s="8"/>
      <c r="C24" s="8" t="s">
        <v>47</v>
      </c>
      <c r="D24" s="10">
        <v>13000</v>
      </c>
    </row>
    <row r="25" spans="1:4" x14ac:dyDescent="0.25">
      <c r="A25" s="8">
        <v>3511</v>
      </c>
      <c r="B25" s="8"/>
      <c r="C25" s="8" t="s">
        <v>31</v>
      </c>
      <c r="D25" s="10">
        <v>180500</v>
      </c>
    </row>
    <row r="26" spans="1:4" x14ac:dyDescent="0.25">
      <c r="A26" s="8">
        <v>3631</v>
      </c>
      <c r="B26" s="8"/>
      <c r="C26" s="8" t="s">
        <v>48</v>
      </c>
      <c r="D26" s="10">
        <v>477200</v>
      </c>
    </row>
    <row r="27" spans="1:4" x14ac:dyDescent="0.25">
      <c r="A27" s="8">
        <v>3632</v>
      </c>
      <c r="B27" s="8"/>
      <c r="C27" s="8" t="s">
        <v>33</v>
      </c>
      <c r="D27" s="10">
        <v>17000</v>
      </c>
    </row>
    <row r="28" spans="1:4" x14ac:dyDescent="0.25">
      <c r="A28" s="8">
        <v>3635</v>
      </c>
      <c r="B28" s="8"/>
      <c r="C28" s="8" t="s">
        <v>49</v>
      </c>
      <c r="D28" s="10">
        <v>50000</v>
      </c>
    </row>
    <row r="29" spans="1:4" x14ac:dyDescent="0.25">
      <c r="A29" s="8">
        <v>3639</v>
      </c>
      <c r="B29" s="8"/>
      <c r="C29" s="8" t="s">
        <v>34</v>
      </c>
      <c r="D29" s="10">
        <v>46700</v>
      </c>
    </row>
    <row r="30" spans="1:4" x14ac:dyDescent="0.25">
      <c r="A30" s="8">
        <v>3669</v>
      </c>
      <c r="B30" s="8"/>
      <c r="C30" s="8" t="s">
        <v>50</v>
      </c>
      <c r="D30" s="10">
        <v>292940</v>
      </c>
    </row>
    <row r="31" spans="1:4" x14ac:dyDescent="0.25">
      <c r="A31" s="8">
        <v>3722</v>
      </c>
      <c r="B31" s="8"/>
      <c r="C31" s="8" t="s">
        <v>35</v>
      </c>
      <c r="D31" s="10">
        <v>971000</v>
      </c>
    </row>
    <row r="32" spans="1:4" x14ac:dyDescent="0.25">
      <c r="A32" s="8">
        <v>3745</v>
      </c>
      <c r="B32" s="8"/>
      <c r="C32" s="8" t="s">
        <v>36</v>
      </c>
      <c r="D32" s="10">
        <v>135200</v>
      </c>
    </row>
    <row r="33" spans="1:4" x14ac:dyDescent="0.25">
      <c r="A33" s="8">
        <v>5212</v>
      </c>
      <c r="B33" s="8"/>
      <c r="C33" s="8" t="s">
        <v>51</v>
      </c>
      <c r="D33" s="10">
        <v>5000</v>
      </c>
    </row>
    <row r="34" spans="1:4" x14ac:dyDescent="0.25">
      <c r="A34" s="8">
        <v>5512</v>
      </c>
      <c r="B34" s="8"/>
      <c r="C34" s="8" t="s">
        <v>52</v>
      </c>
      <c r="D34" s="10">
        <v>292100</v>
      </c>
    </row>
    <row r="35" spans="1:4" x14ac:dyDescent="0.25">
      <c r="A35" s="8">
        <v>6112</v>
      </c>
      <c r="B35" s="8"/>
      <c r="C35" s="8" t="s">
        <v>53</v>
      </c>
      <c r="D35" s="10">
        <v>910000</v>
      </c>
    </row>
    <row r="36" spans="1:4" x14ac:dyDescent="0.25">
      <c r="A36" s="8">
        <v>6171</v>
      </c>
      <c r="B36" s="8"/>
      <c r="C36" s="8" t="s">
        <v>37</v>
      </c>
      <c r="D36" s="10">
        <v>2176400</v>
      </c>
    </row>
    <row r="37" spans="1:4" x14ac:dyDescent="0.25">
      <c r="A37" s="8">
        <v>6310</v>
      </c>
      <c r="B37" s="8"/>
      <c r="C37" s="8" t="s">
        <v>38</v>
      </c>
      <c r="D37" s="10">
        <v>12000</v>
      </c>
    </row>
    <row r="38" spans="1:4" ht="18.75" x14ac:dyDescent="0.3">
      <c r="A38" s="8"/>
      <c r="B38" s="8"/>
      <c r="C38" s="9" t="s">
        <v>54</v>
      </c>
      <c r="D38" s="11">
        <f>SUM(D11:D37)</f>
        <v>20218000</v>
      </c>
    </row>
    <row r="41" spans="1:4" x14ac:dyDescent="0.25">
      <c r="A41" s="4" t="s">
        <v>55</v>
      </c>
    </row>
    <row r="42" spans="1:4" x14ac:dyDescent="0.25">
      <c r="A42" s="4" t="s">
        <v>56</v>
      </c>
    </row>
    <row r="43" spans="1:4" x14ac:dyDescent="0.25">
      <c r="A43" s="4" t="s">
        <v>57</v>
      </c>
      <c r="B43" s="4"/>
      <c r="C43" s="4"/>
    </row>
    <row r="44" spans="1:4" x14ac:dyDescent="0.25">
      <c r="A44" s="4" t="s">
        <v>58</v>
      </c>
      <c r="B44" s="4"/>
      <c r="C44" s="4"/>
    </row>
    <row r="45" spans="1:4" x14ac:dyDescent="0.25">
      <c r="A45" s="4" t="s">
        <v>59</v>
      </c>
      <c r="B45" s="4"/>
      <c r="C45" s="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List3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2015-03-06T11:51:06Z</dcterms:modified>
</cp:coreProperties>
</file>